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<sst xmlns="http://schemas.openxmlformats.org/spreadsheetml/2006/main" count="33" uniqueCount="31">
  <si>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</si>
  <si>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Źródło dochodów</t>
  </si>
  <si>
    <t>RAZEM</t>
  </si>
  <si>
    <t>Rozdział</t>
  </si>
  <si>
    <t xml:space="preserve">             Dochody budżetu powiatu w 2012 roku - zmiana </t>
  </si>
  <si>
    <t>Zmniejszenie</t>
  </si>
  <si>
    <t>Zwiększenie</t>
  </si>
  <si>
    <t>bieżące</t>
  </si>
  <si>
    <t>majątkowe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</si>
  <si>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</si>
  <si>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</si>
  <si>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</si>
  <si>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</si>
  <si>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Podatek dochodowy od osób fizycznych</t>
  </si>
  <si>
    <t>758</t>
  </si>
  <si>
    <t>Różne rozliczenia</t>
  </si>
  <si>
    <t>75801</t>
  </si>
  <si>
    <t>Część oświatowa subwencji ogólnej dla jednostek samorządu terytorialnego</t>
  </si>
  <si>
    <t>Subwencja ogólna</t>
  </si>
  <si>
    <t>801</t>
  </si>
  <si>
    <t>Oświata i wychowanie</t>
  </si>
  <si>
    <t>80130</t>
  </si>
  <si>
    <t>Szkoły zawodowe</t>
  </si>
  <si>
    <t>Środki na finansowanie programu "Leonardo da Vinci"- praktyki zagraniczne uczniów ZS Wołomin</t>
  </si>
  <si>
    <t>851</t>
  </si>
  <si>
    <t>Ochrona Zdrowia</t>
  </si>
  <si>
    <t>85111</t>
  </si>
  <si>
    <t>Szpitale ogólne</t>
  </si>
  <si>
    <t>Dotacje celowe otrzymane z tytułu pomocy finansowej udzielanych między jst na dofinansowanie własnych zadań inwestycyjnych i zakupu inwestycyjnego - gmina Kobyłka</t>
  </si>
  <si>
    <t>Ogółem zwięsza się dochody o kwotę  3.177.980 zł</t>
  </si>
  <si>
    <r>
      <t xml:space="preserve">Plan dochodów po zmianach wyniesie </t>
    </r>
    <r>
      <rPr>
        <b/>
        <sz val="10"/>
        <rFont val="Arial CE"/>
        <family val="0"/>
      </rPr>
      <t>145.980.311 zł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</si>
</sst>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[$-415]d\ mmmm\ yyyy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color indexed="8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i/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4" fillId="0" borderId="10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10" xfId="0" applyNumberFormat="1" applyFont="1" applyBorder="1" applyAlignment="1" applyProtection="1">
      <alignment vertical="center" wrapText="1" readingOrder="1"/>
      <protection locked="0"/>
    </xf>
    <xf numFmtId="3" fontId="30" fillId="0" borderId="10" xfId="0" applyNumberFormat="1" applyFont="1" applyBorder="1" applyAlignment="1">
      <alignment horizontal="right" vertical="center"/>
    </xf>
    <xf numFmtId="3" fontId="31" fillId="0" borderId="10" xfId="0" applyNumberFormat="1" applyFont="1" applyBorder="1" applyAlignment="1">
      <alignment horizontal="right" vertical="center"/>
    </xf>
    <xf numFmtId="0" fontId="2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2" fillId="2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2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25" fillId="24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24" borderId="0" xfId="0" applyFill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="75" zoomScaleNormal="75" zoomScaleSheetLayoutView="100" zoomScalePageLayoutView="0" workbookViewId="0" topLeftCell="A8">
      <selection activeCell="C27" sqref="C27"/>
    </sheetView>
  </sheetViews>
  <sheetFormatPr defaultColWidth="9.00390625" defaultRowHeight="12.75"/>
  <cols>
    <col min="1" max="1" width="8.75390625" style="0" customWidth="1"/>
    <col min="2" max="2" width="12.75390625" style="0" customWidth="1"/>
    <col min="3" max="3" width="73.375" style="0" customWidth="1"/>
    <col min="4" max="4" width="14.75390625" style="0" customWidth="1"/>
    <col min="5" max="5" width="13.625" style="0" customWidth="1"/>
    <col min="6" max="6" width="13.75390625" style="0" customWidth="1"/>
    <col min="7" max="7" width="13.625" style="0" customWidth="1"/>
  </cols>
  <sheetData>
    <row r="2" spans="1:6" ht="19.5" customHeight="1">
      <c r="A2" s="23" t="s">
        <v>4</v>
      </c>
      <c r="B2" s="23"/>
      <c r="C2" s="24"/>
      <c r="D2" s="24"/>
      <c r="E2" s="15"/>
      <c r="F2" s="15"/>
    </row>
    <row r="3" spans="1:6" ht="19.5" customHeight="1">
      <c r="A3" s="14"/>
      <c r="B3" s="14"/>
      <c r="C3" s="15"/>
      <c r="D3" s="15"/>
      <c r="E3" s="15"/>
      <c r="F3" s="15"/>
    </row>
    <row r="4" spans="1:7" s="1" customFormat="1" ht="18" customHeight="1">
      <c r="A4" s="25" t="s">
        <v>0</v>
      </c>
      <c r="B4" s="25" t="s">
        <v>3</v>
      </c>
      <c r="C4" s="25" t="s">
        <v>1</v>
      </c>
      <c r="D4" s="20" t="s">
        <v>6</v>
      </c>
      <c r="E4" s="22"/>
      <c r="F4" s="20" t="s">
        <v>5</v>
      </c>
      <c r="G4" s="21"/>
    </row>
    <row r="5" spans="1:7" s="2" customFormat="1" ht="18" customHeight="1">
      <c r="A5" s="26"/>
      <c r="B5" s="26"/>
      <c r="C5" s="26"/>
      <c r="D5" s="7" t="s">
        <v>7</v>
      </c>
      <c r="E5" s="7" t="s">
        <v>8</v>
      </c>
      <c r="F5" s="7" t="s">
        <v>7</v>
      </c>
      <c r="G5" s="7" t="s">
        <v>8</v>
      </c>
    </row>
    <row r="6" spans="1:7" ht="54" customHeight="1">
      <c r="A6" s="5" t="s">
        <v>9</v>
      </c>
      <c r="B6" s="9"/>
      <c r="C6" s="19" t="s">
        <v>10</v>
      </c>
      <c r="D6" s="18">
        <f>SUM(D7)</f>
        <v>0</v>
      </c>
      <c r="E6" s="18">
        <f aca="true" t="shared" si="0" ref="E6:G7">SUM(E7)</f>
        <v>0</v>
      </c>
      <c r="F6" s="18">
        <f t="shared" si="0"/>
        <v>82252</v>
      </c>
      <c r="G6" s="18">
        <f t="shared" si="0"/>
        <v>0</v>
      </c>
    </row>
    <row r="7" spans="1:7" ht="21.75" customHeight="1">
      <c r="A7" s="5"/>
      <c r="B7" s="11" t="s">
        <v>11</v>
      </c>
      <c r="C7" s="27" t="s">
        <v>12</v>
      </c>
      <c r="D7" s="17">
        <f>SUM(D8)</f>
        <v>0</v>
      </c>
      <c r="E7" s="17">
        <f t="shared" si="0"/>
        <v>0</v>
      </c>
      <c r="F7" s="17">
        <f t="shared" si="0"/>
        <v>82252</v>
      </c>
      <c r="G7" s="17">
        <f>SUM(G8)</f>
        <v>0</v>
      </c>
    </row>
    <row r="8" spans="1:7" ht="21.75" customHeight="1">
      <c r="A8" s="5"/>
      <c r="B8" s="9"/>
      <c r="C8" s="16" t="s">
        <v>13</v>
      </c>
      <c r="D8" s="12"/>
      <c r="E8" s="12"/>
      <c r="F8" s="12">
        <v>82252</v>
      </c>
      <c r="G8" s="12"/>
    </row>
    <row r="9" spans="1:7" ht="21.75" customHeight="1">
      <c r="A9" s="5" t="s">
        <v>14</v>
      </c>
      <c r="B9" s="9"/>
      <c r="C9" s="19" t="s">
        <v>15</v>
      </c>
      <c r="D9" s="18">
        <f aca="true" t="shared" si="1" ref="D9:G10">SUM(D10)</f>
        <v>3239186</v>
      </c>
      <c r="E9" s="18">
        <f t="shared" si="1"/>
        <v>0</v>
      </c>
      <c r="F9" s="18">
        <f t="shared" si="1"/>
        <v>0</v>
      </c>
      <c r="G9" s="18">
        <f t="shared" si="1"/>
        <v>0</v>
      </c>
    </row>
    <row r="10" spans="1:7" ht="21.75" customHeight="1">
      <c r="A10" s="5"/>
      <c r="B10" s="11" t="s">
        <v>16</v>
      </c>
      <c r="C10" s="27" t="s">
        <v>17</v>
      </c>
      <c r="D10" s="17">
        <f t="shared" si="1"/>
        <v>3239186</v>
      </c>
      <c r="E10" s="17">
        <f t="shared" si="1"/>
        <v>0</v>
      </c>
      <c r="F10" s="17">
        <f t="shared" si="1"/>
        <v>0</v>
      </c>
      <c r="G10" s="17">
        <f t="shared" si="1"/>
        <v>0</v>
      </c>
    </row>
    <row r="11" spans="1:7" ht="21.75" customHeight="1">
      <c r="A11" s="5"/>
      <c r="B11" s="9"/>
      <c r="C11" s="16" t="s">
        <v>18</v>
      </c>
      <c r="D11" s="12">
        <v>3239186</v>
      </c>
      <c r="E11" s="12"/>
      <c r="F11" s="12"/>
      <c r="G11" s="12"/>
    </row>
    <row r="12" spans="1:7" ht="21.75" customHeight="1">
      <c r="A12" s="5" t="s">
        <v>19</v>
      </c>
      <c r="B12" s="9"/>
      <c r="C12" s="19" t="s">
        <v>20</v>
      </c>
      <c r="D12" s="18">
        <f>SUM(D13)</f>
        <v>11046</v>
      </c>
      <c r="E12" s="18">
        <f aca="true" t="shared" si="2" ref="E12:G13">SUM(E13)</f>
        <v>0</v>
      </c>
      <c r="F12" s="18">
        <f t="shared" si="2"/>
        <v>0</v>
      </c>
      <c r="G12" s="18">
        <f t="shared" si="2"/>
        <v>0</v>
      </c>
    </row>
    <row r="13" spans="1:7" ht="21.75" customHeight="1">
      <c r="A13" s="5"/>
      <c r="B13" s="11" t="s">
        <v>21</v>
      </c>
      <c r="C13" s="27" t="s">
        <v>22</v>
      </c>
      <c r="D13" s="17">
        <f>SUM(D14)</f>
        <v>11046</v>
      </c>
      <c r="E13" s="17">
        <f t="shared" si="2"/>
        <v>0</v>
      </c>
      <c r="F13" s="17">
        <f t="shared" si="2"/>
        <v>0</v>
      </c>
      <c r="G13" s="17">
        <f t="shared" si="2"/>
        <v>0</v>
      </c>
    </row>
    <row r="14" spans="1:7" ht="31.5" customHeight="1">
      <c r="A14" s="5"/>
      <c r="B14" s="9"/>
      <c r="C14" s="16" t="s">
        <v>23</v>
      </c>
      <c r="D14" s="12">
        <v>11046</v>
      </c>
      <c r="E14" s="12"/>
      <c r="F14" s="12"/>
      <c r="G14" s="12"/>
    </row>
    <row r="15" spans="1:7" ht="24" customHeight="1">
      <c r="A15" s="5" t="s">
        <v>24</v>
      </c>
      <c r="B15" s="9"/>
      <c r="C15" s="19" t="s">
        <v>25</v>
      </c>
      <c r="D15" s="18">
        <f>SUM(D16)</f>
        <v>0</v>
      </c>
      <c r="E15" s="18">
        <f aca="true" t="shared" si="3" ref="E15:G16">SUM(E16)</f>
        <v>10000</v>
      </c>
      <c r="F15" s="18">
        <f t="shared" si="3"/>
        <v>0</v>
      </c>
      <c r="G15" s="18">
        <f t="shared" si="3"/>
        <v>0</v>
      </c>
    </row>
    <row r="16" spans="1:7" ht="24" customHeight="1">
      <c r="A16" s="5"/>
      <c r="B16" s="11" t="s">
        <v>26</v>
      </c>
      <c r="C16" s="27" t="s">
        <v>27</v>
      </c>
      <c r="D16" s="17">
        <f>SUM(D17)</f>
        <v>0</v>
      </c>
      <c r="E16" s="17">
        <f t="shared" si="3"/>
        <v>10000</v>
      </c>
      <c r="F16" s="17">
        <f t="shared" si="3"/>
        <v>0</v>
      </c>
      <c r="G16" s="17">
        <f t="shared" si="3"/>
        <v>0</v>
      </c>
    </row>
    <row r="17" spans="1:7" ht="54" customHeight="1">
      <c r="A17" s="5"/>
      <c r="B17" s="9"/>
      <c r="C17" s="16" t="s">
        <v>28</v>
      </c>
      <c r="D17" s="12"/>
      <c r="E17" s="12">
        <v>10000</v>
      </c>
      <c r="F17" s="12"/>
      <c r="G17" s="12"/>
    </row>
    <row r="18" spans="1:7" ht="30" customHeight="1">
      <c r="A18" s="4"/>
      <c r="B18" s="10"/>
      <c r="C18" s="5" t="s">
        <v>2</v>
      </c>
      <c r="D18" s="6">
        <f>SUM(D6+D9+D12+D15)</f>
        <v>3250232</v>
      </c>
      <c r="E18" s="6">
        <f>SUM(E6+E9+E12+E15)</f>
        <v>10000</v>
      </c>
      <c r="F18" s="6">
        <f>SUM(F6+F9+F12+F15)</f>
        <v>82252</v>
      </c>
      <c r="G18" s="6">
        <f>SUM(G6+G9+G12+G15)</f>
        <v>0</v>
      </c>
    </row>
    <row r="19" spans="1:6" ht="18" customHeight="1">
      <c r="A19" s="28" t="s">
        <v>29</v>
      </c>
      <c r="B19" s="28"/>
      <c r="C19" s="30"/>
      <c r="D19" s="8"/>
      <c r="E19" s="8"/>
      <c r="F19" s="8"/>
    </row>
    <row r="20" spans="1:3" s="13" customFormat="1" ht="18" customHeight="1">
      <c r="A20" s="29" t="s">
        <v>30</v>
      </c>
      <c r="B20" s="29"/>
      <c r="C20" s="29"/>
    </row>
    <row r="21" ht="12.75">
      <c r="C21" s="3"/>
    </row>
    <row r="22" ht="12.75">
      <c r="C22" s="3"/>
    </row>
    <row r="23" ht="12.75">
      <c r="C23" s="3"/>
    </row>
    <row r="24" ht="12.75">
      <c r="C24" s="3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</sheetData>
  <sheetProtection/>
  <mergeCells count="8">
    <mergeCell ref="F4:G4"/>
    <mergeCell ref="D4:E4"/>
    <mergeCell ref="A2:D2"/>
    <mergeCell ref="A19:C19"/>
    <mergeCell ref="A20:C20"/>
    <mergeCell ref="A4:A5"/>
    <mergeCell ref="C4:C5"/>
    <mergeCell ref="B4:B5"/>
  </mergeCells>
  <printOptions horizontalCentered="1"/>
  <pageMargins left="0.35433070866141736" right="0" top="0.7874015748031497" bottom="0" header="0.5118110236220472" footer="0.5118110236220472"/>
  <pageSetup horizontalDpi="300" verticalDpi="300" orientation="landscape" paperSize="9" scale="90" r:id="rId1"/>
  <headerFooter alignWithMargins="0">
    <oddHeader xml:space="preserve">&amp;R&amp;9Tabela Nr 1 
do Uchwały Rady Powiatu Wołomińskiego Nr            /2012 
z dnia ...........2012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2012-04-11T09:28:55Z</cp:lastPrinted>
  <dcterms:created xsi:type="dcterms:W3CDTF">2008-11-04T11:49:28Z</dcterms:created>
  <dcterms:modified xsi:type="dcterms:W3CDTF">2012-04-12T11:11:40Z</dcterms:modified>
  <cp:category/>
  <cp:version/>
  <cp:contentType/>
  <cp:contentStatus/>
</cp:coreProperties>
</file>